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čunovodstvo\Desktop\"/>
    </mc:Choice>
  </mc:AlternateContent>
  <xr:revisionPtr revIDLastSave="0" documentId="13_ncr:1_{89195658-6604-45BB-A0F2-EC39B569EB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PANJ" sheetId="7" r:id="rId1"/>
  </sheets>
  <definedNames>
    <definedName name="Br_fakture" localSheetId="0">#REF!</definedName>
    <definedName name="Br_fakture">#REF!</definedName>
    <definedName name="NazivTvrtke" localSheetId="0">LIPANJ!#REF!</definedName>
    <definedName name="NazivTvrtke">#REF!</definedName>
    <definedName name="PojedinostiOBrFakture">"PojedinostiOFakturi[Br fakture]"</definedName>
    <definedName name="rngInvoice" localSheetId="0">LIPANJ!#REF!</definedName>
    <definedName name="rngInvoice">#REF!</definedName>
    <definedName name="TraženjeKupca" localSheetId="0">#REF!</definedName>
    <definedName name="TraženjeKupca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7" l="1"/>
  <c r="C7" i="7" a="1"/>
  <c r="C7" i="7" s="1"/>
  <c r="B7" i="7" a="1"/>
  <c r="B7" i="7" s="1"/>
  <c r="C10" i="7" a="1"/>
  <c r="C10" i="7" s="1"/>
  <c r="B10" i="7" a="1"/>
  <c r="B10" i="7" s="1"/>
  <c r="C9" i="7" a="1"/>
  <c r="C9" i="7" s="1"/>
  <c r="B9" i="7" a="1"/>
  <c r="B9" i="7" s="1"/>
</calcChain>
</file>

<file path=xl/sharedStrings.xml><?xml version="1.0" encoding="utf-8"?>
<sst xmlns="http://schemas.openxmlformats.org/spreadsheetml/2006/main" count="17" uniqueCount="16">
  <si>
    <t>Iznos</t>
  </si>
  <si>
    <t>ZAPOSLENICI</t>
  </si>
  <si>
    <t>Naziv primatelja</t>
  </si>
  <si>
    <t>OIB primatelja</t>
  </si>
  <si>
    <t>Sjedište primatelja</t>
  </si>
  <si>
    <t>Vrsta rashoda i izdatka</t>
  </si>
  <si>
    <t>Naziv ustanove: Srednjoškolski đački dom Osijek</t>
  </si>
  <si>
    <t>Adresa: Stjepana Radića 6</t>
  </si>
  <si>
    <t>Poštanski broj i grad: 31000 Osijek</t>
  </si>
  <si>
    <t>T: Telefonski broj: 031/213-073</t>
  </si>
  <si>
    <t>Web-mjesto:https://www.sddosijek.com/financijsko-poslovanje</t>
  </si>
  <si>
    <t>3121 DOPRINOSI NA BRUTO</t>
  </si>
  <si>
    <t>E-pošta: katarina.spionjak@skole.hr</t>
  </si>
  <si>
    <t>3111 PLAĆA ZA LIPANJ 2026.</t>
  </si>
  <si>
    <t>UKUPNO LIPANJ 2026.</t>
  </si>
  <si>
    <t>INFORMACIJA O TROŠENJU SREDSTAVA LIPANJ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</si>
</sst>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</numFmts>
  <fonts count="28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3">
    <xf numFmtId="0" fontId="0" fillId="0" borderId="0" xfId="0">
      <alignment vertical="top" wrapText="1"/>
    </xf>
    <xf numFmtId="0" fontId="2" fillId="0" borderId="0" xfId="0" applyFont="1">
      <alignment vertical="top" wrapText="1"/>
    </xf>
    <xf numFmtId="0" fontId="2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  <xf numFmtId="0" fontId="26" fillId="0" borderId="0" xfId="2" applyFont="1" applyBorder="1" applyAlignment="1" applyProtection="1">
      <alignment horizontal="center" vertical="center"/>
    </xf>
    <xf numFmtId="0" fontId="25" fillId="2" borderId="0" xfId="0" applyNumberFormat="1" applyFont="1" applyFill="1" applyBorder="1" applyAlignment="1">
      <alignment horizontal="center" vertical="center"/>
    </xf>
    <xf numFmtId="164" fontId="25" fillId="0" borderId="0" xfId="0" applyNumberFormat="1" applyFont="1" applyFill="1" applyBorder="1" applyAlignment="1">
      <alignment horizontal="center" vertical="center"/>
    </xf>
    <xf numFmtId="0" fontId="27" fillId="3" borderId="1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0" fontId="26" fillId="0" borderId="0" xfId="2" applyFont="1" applyBorder="1" applyAlignment="1" applyProtection="1">
      <alignment horizontal="center" vertical="center"/>
    </xf>
    <xf numFmtId="0" fontId="5" fillId="4" borderId="3" xfId="6" applyAlignment="1" applyProtection="1">
      <alignment horizontal="center" vertical="center" wrapText="1"/>
    </xf>
    <xf numFmtId="0" fontId="27" fillId="3" borderId="1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0" fontId="27" fillId="3" borderId="9" xfId="7" applyFont="1" applyBorder="1" applyAlignment="1">
      <alignment horizontal="center" vertical="center" wrapText="1"/>
    </xf>
    <xf numFmtId="0" fontId="27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3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firstColumnStripe" dxfId="1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271EB6-0342-4402-999E-80325353173E}" name="FakturaProjekta2" displayName="FakturaProjekta2" ref="A6:E10" headerRowDxfId="15" dataDxfId="14" totalsRowDxfId="13" headerRowCellStyle="Naslov 3">
  <autoFilter ref="A6:E10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D45697-5626-43C7-84AF-8050A20D0F05}" name="Naziv primatelja" dataDxfId="12" totalsRowDxfId="11"/>
    <tableColumn id="8" xr3:uid="{B6C868CD-1E19-4517-960D-9FD348E74371}" name="OIB primatelja" dataDxfId="10" totalsRowDxfId="9" dataCellStyle="Normalno"/>
    <tableColumn id="10" xr3:uid="{EE9BC60A-5CAE-46C6-9A20-C3F6621D7241}" name="Sjedište primatelja" dataDxfId="8" totalsRowDxfId="7" dataCellStyle="Normalno"/>
    <tableColumn id="3" xr3:uid="{D88559A1-0BA5-418A-8276-6FEE74736300}" name="Vrsta rashoda i izdatka" dataDxfId="6" totalsRowDxfId="5"/>
    <tableColumn id="11" xr3:uid="{DA277AC2-0239-42EE-B2E7-7D3161E68FF1}" name="Iznos" totalsRowFunction="count" dataDxfId="4" totalsRowDxfId="3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8441E-6E81-4B1F-B5B0-AEF161A5A2DA}">
  <sheetPr>
    <tabColor theme="4" tint="-0.499984740745262"/>
    <pageSetUpPr autoPageBreaks="0" fitToPage="1"/>
  </sheetPr>
  <dimension ref="A1:F54"/>
  <sheetViews>
    <sheetView showGridLines="0" tabSelected="1" zoomScaleNormal="100" workbookViewId="0">
      <selection activeCell="E12" sqref="E12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18" t="s">
        <v>6</v>
      </c>
      <c r="B1" s="18"/>
      <c r="C1" s="18"/>
      <c r="D1" s="18"/>
      <c r="E1" s="18"/>
      <c r="F1" s="3"/>
    </row>
    <row r="2" spans="1:6" ht="24" customHeight="1" thickTop="1" x14ac:dyDescent="0.25">
      <c r="A2" s="19" t="s">
        <v>7</v>
      </c>
      <c r="B2" s="19"/>
      <c r="C2" s="15" t="s">
        <v>9</v>
      </c>
      <c r="D2" s="21" t="s">
        <v>12</v>
      </c>
      <c r="E2" s="21"/>
      <c r="F2" s="4"/>
    </row>
    <row r="3" spans="1:6" ht="49.5" customHeight="1" x14ac:dyDescent="0.25">
      <c r="A3" s="20" t="s">
        <v>8</v>
      </c>
      <c r="B3" s="20"/>
      <c r="C3" s="16"/>
      <c r="D3" s="22" t="s">
        <v>10</v>
      </c>
      <c r="E3" s="22"/>
      <c r="F3" s="4"/>
    </row>
    <row r="4" spans="1:6" ht="44.1" customHeight="1" x14ac:dyDescent="0.25">
      <c r="A4" s="12"/>
      <c r="B4" s="9"/>
      <c r="C4" s="9"/>
      <c r="D4" s="9"/>
      <c r="E4" s="9"/>
    </row>
    <row r="5" spans="1:6" ht="44.1" customHeight="1" x14ac:dyDescent="0.25">
      <c r="A5" s="17" t="s">
        <v>15</v>
      </c>
      <c r="B5" s="17"/>
      <c r="C5" s="17"/>
      <c r="D5" s="17"/>
      <c r="E5" s="17"/>
    </row>
    <row r="6" spans="1:6" s="2" customFormat="1" ht="33.950000000000003" customHeight="1" x14ac:dyDescent="0.25">
      <c r="A6" s="6" t="s">
        <v>2</v>
      </c>
      <c r="B6" s="6" t="s">
        <v>3</v>
      </c>
      <c r="C6" s="6" t="s">
        <v>4</v>
      </c>
      <c r="D6" s="6" t="s">
        <v>5</v>
      </c>
      <c r="E6" s="6" t="s">
        <v>0</v>
      </c>
    </row>
    <row r="7" spans="1:6" s="2" customFormat="1" ht="33.75" customHeight="1" x14ac:dyDescent="0.25">
      <c r="A7" s="7" t="s">
        <v>1</v>
      </c>
      <c r="B7" s="7" t="str">
        <f t="array" ref="B7">IFERROR(INDEX(#REF!,SMALL(IF(#REF!=rngInvoice,ROW(#REF!)-ROW(#REF!)), ROW(#REF!)), MATCH($B$6,#REF!, 0)),"")</f>
        <v/>
      </c>
      <c r="C7" s="5" t="str">
        <f t="array" ref="C7">IFERROR(INDEX(#REF!,SMALL(IF(#REF!=rngInvoice,ROW(#REF!)-ROW(#REF!)), ROW(#REF!)), MATCH($C$6,#REF!, 0)),"")</f>
        <v/>
      </c>
      <c r="D7" s="5" t="s">
        <v>13</v>
      </c>
      <c r="E7" s="11">
        <v>42987.54</v>
      </c>
    </row>
    <row r="8" spans="1:6" s="2" customFormat="1" ht="24.75" customHeight="1" x14ac:dyDescent="0.25">
      <c r="A8" s="7" t="s">
        <v>1</v>
      </c>
      <c r="B8" s="7"/>
      <c r="C8" s="5"/>
      <c r="D8" s="10" t="s">
        <v>11</v>
      </c>
      <c r="E8" s="11">
        <v>6743.36</v>
      </c>
    </row>
    <row r="9" spans="1:6" s="2" customFormat="1" ht="24.75" customHeight="1" x14ac:dyDescent="0.25">
      <c r="A9" s="7"/>
      <c r="B9" s="7" t="str">
        <f t="array" ref="B9">IFERROR(INDEX(#REF!,SMALL(IF(#REF!=rngInvoice,ROW(#REF!)-ROW(#REF!)), ROW(4:4)), MATCH($B$6,#REF!, 0)),"")</f>
        <v/>
      </c>
      <c r="C9" s="5" t="str">
        <f t="array" ref="C9">IFERROR(INDEX(#REF!,SMALL(IF(#REF!=rngInvoice,ROW(#REF!)-ROW(#REF!)), ROW(4:4)), MATCH($C$6,#REF!, 0)),"")</f>
        <v/>
      </c>
      <c r="D9" s="10"/>
      <c r="E9" s="11"/>
    </row>
    <row r="10" spans="1:6" s="2" customFormat="1" ht="24.75" customHeight="1" x14ac:dyDescent="0.25">
      <c r="A10" s="13" t="s">
        <v>14</v>
      </c>
      <c r="B10" s="7" t="str">
        <f t="array" ref="B10">IFERROR(INDEX(#REF!,SMALL(IF(#REF!=rngInvoice,ROW(#REF!)-ROW(#REF!)), ROW(4:4)), MATCH($B$6,#REF!, 0)),"")</f>
        <v/>
      </c>
      <c r="C10" s="5" t="str">
        <f t="array" ref="C10">IFERROR(INDEX(#REF!,SMALL(IF(#REF!=rngInvoice,ROW(#REF!)-ROW(#REF!)), ROW(4:4)), MATCH($C$6,#REF!, 0)),"")</f>
        <v/>
      </c>
      <c r="D10" s="10"/>
      <c r="E10" s="14">
        <f>SUM(E7:E8:E9)</f>
        <v>49730.9</v>
      </c>
    </row>
    <row r="11" spans="1:6" s="2" customFormat="1" ht="24.75" customHeight="1" x14ac:dyDescent="0.25">
      <c r="A11"/>
      <c r="B11"/>
      <c r="C11"/>
      <c r="D11"/>
      <c r="E11" s="8"/>
    </row>
    <row r="12" spans="1:6" s="2" customFormat="1" ht="31.5" customHeight="1" x14ac:dyDescent="0.25">
      <c r="A12"/>
      <c r="B12"/>
      <c r="C12"/>
      <c r="D12"/>
      <c r="E12" s="8"/>
    </row>
    <row r="13" spans="1:6" s="2" customFormat="1" ht="30.75" customHeight="1" x14ac:dyDescent="0.25">
      <c r="A13"/>
      <c r="B13"/>
      <c r="C13"/>
      <c r="D13"/>
      <c r="E13" s="8"/>
    </row>
    <row r="14" spans="1:6" s="2" customFormat="1" ht="79.5" customHeight="1" x14ac:dyDescent="0.25">
      <c r="A14"/>
      <c r="B14"/>
      <c r="C14"/>
      <c r="D14"/>
      <c r="E14" s="8"/>
    </row>
    <row r="15" spans="1:6" s="2" customFormat="1" ht="33.75" customHeight="1" x14ac:dyDescent="0.25">
      <c r="A15"/>
      <c r="B15"/>
      <c r="C15"/>
      <c r="D15"/>
      <c r="E15" s="8"/>
    </row>
    <row r="16" spans="1:6" s="2" customFormat="1" ht="33.950000000000003" customHeight="1" x14ac:dyDescent="0.25">
      <c r="A16"/>
      <c r="B16"/>
      <c r="C16"/>
      <c r="D16"/>
      <c r="E16" s="8"/>
    </row>
    <row r="17" spans="1:5" s="2" customFormat="1" ht="33.950000000000003" customHeight="1" x14ac:dyDescent="0.25">
      <c r="A17"/>
      <c r="B17"/>
      <c r="C17"/>
      <c r="D17"/>
      <c r="E17" s="8"/>
    </row>
    <row r="18" spans="1:5" s="2" customFormat="1" ht="33.950000000000003" customHeight="1" x14ac:dyDescent="0.25">
      <c r="A18"/>
      <c r="B18"/>
      <c r="C18"/>
      <c r="D18"/>
      <c r="E18" s="8"/>
    </row>
    <row r="19" spans="1:5" s="2" customFormat="1" ht="33.950000000000003" customHeight="1" x14ac:dyDescent="0.25">
      <c r="A19"/>
      <c r="B19"/>
      <c r="C19"/>
      <c r="D19"/>
      <c r="E19" s="8"/>
    </row>
    <row r="20" spans="1:5" s="2" customFormat="1" ht="33.950000000000003" customHeight="1" x14ac:dyDescent="0.25">
      <c r="A20"/>
      <c r="B20"/>
      <c r="C20"/>
      <c r="D20"/>
      <c r="E20" s="8"/>
    </row>
    <row r="21" spans="1:5" s="2" customFormat="1" ht="33.950000000000003" customHeight="1" x14ac:dyDescent="0.25">
      <c r="A21"/>
      <c r="B21"/>
      <c r="C21"/>
      <c r="D21"/>
      <c r="E21" s="8"/>
    </row>
    <row r="22" spans="1:5" s="2" customFormat="1" ht="33.950000000000003" customHeight="1" x14ac:dyDescent="0.25">
      <c r="A22"/>
      <c r="B22"/>
      <c r="C22"/>
      <c r="D22"/>
      <c r="E22" s="8"/>
    </row>
    <row r="23" spans="1:5" s="2" customFormat="1" ht="33.950000000000003" customHeight="1" x14ac:dyDescent="0.25">
      <c r="A23"/>
      <c r="B23"/>
      <c r="C23"/>
      <c r="D23"/>
      <c r="E23" s="8"/>
    </row>
    <row r="24" spans="1:5" s="2" customFormat="1" ht="33.950000000000003" customHeight="1" x14ac:dyDescent="0.25">
      <c r="A24"/>
      <c r="B24"/>
      <c r="C24"/>
      <c r="D24"/>
      <c r="E24" s="8"/>
    </row>
    <row r="25" spans="1:5" s="2" customFormat="1" ht="33.950000000000003" customHeight="1" x14ac:dyDescent="0.25">
      <c r="A25"/>
      <c r="B25"/>
      <c r="C25"/>
      <c r="D25"/>
      <c r="E25" s="8"/>
    </row>
    <row r="26" spans="1:5" s="2" customFormat="1" ht="33.950000000000003" customHeight="1" x14ac:dyDescent="0.25">
      <c r="A26"/>
      <c r="B26"/>
      <c r="C26"/>
      <c r="D26"/>
      <c r="E26" s="8"/>
    </row>
    <row r="27" spans="1:5" s="2" customFormat="1" ht="33.950000000000003" customHeight="1" x14ac:dyDescent="0.25">
      <c r="A27"/>
      <c r="B27"/>
      <c r="C27"/>
      <c r="D27"/>
      <c r="E27" s="8"/>
    </row>
    <row r="28" spans="1:5" s="2" customFormat="1" ht="33.950000000000003" customHeight="1" x14ac:dyDescent="0.25">
      <c r="A28"/>
      <c r="B28"/>
      <c r="C28"/>
      <c r="D28"/>
      <c r="E28" s="8"/>
    </row>
    <row r="29" spans="1:5" s="2" customFormat="1" ht="33.950000000000003" customHeight="1" x14ac:dyDescent="0.25">
      <c r="A29"/>
      <c r="B29"/>
      <c r="C29"/>
      <c r="D29"/>
      <c r="E29" s="8"/>
    </row>
    <row r="30" spans="1:5" s="2" customFormat="1" ht="33.950000000000003" customHeight="1" x14ac:dyDescent="0.25">
      <c r="A30"/>
      <c r="B30"/>
      <c r="C30"/>
      <c r="D30"/>
      <c r="E30" s="8"/>
    </row>
    <row r="31" spans="1:5" s="2" customFormat="1" ht="33.950000000000003" customHeight="1" x14ac:dyDescent="0.25">
      <c r="A31"/>
      <c r="B31"/>
      <c r="C31"/>
      <c r="D31"/>
      <c r="E31" s="8"/>
    </row>
    <row r="32" spans="1:5" s="2" customFormat="1" ht="33.950000000000003" customHeight="1" x14ac:dyDescent="0.25">
      <c r="A32"/>
      <c r="B32"/>
      <c r="C32"/>
      <c r="D32"/>
      <c r="E32" s="8"/>
    </row>
    <row r="33" spans="1:5" s="2" customFormat="1" ht="33.950000000000003" customHeight="1" x14ac:dyDescent="0.25">
      <c r="A33"/>
      <c r="B33"/>
      <c r="C33"/>
      <c r="D33"/>
      <c r="E33" s="8"/>
    </row>
    <row r="34" spans="1:5" s="2" customFormat="1" ht="44.25" customHeight="1" x14ac:dyDescent="0.25">
      <c r="A34"/>
      <c r="B34"/>
      <c r="C34"/>
      <c r="D34"/>
      <c r="E34" s="8"/>
    </row>
    <row r="35" spans="1:5" s="2" customFormat="1" ht="33.950000000000003" customHeight="1" x14ac:dyDescent="0.25">
      <c r="A35"/>
      <c r="B35"/>
      <c r="C35"/>
      <c r="D35"/>
      <c r="E35" s="8"/>
    </row>
    <row r="36" spans="1:5" s="2" customFormat="1" ht="33.950000000000003" customHeight="1" x14ac:dyDescent="0.25">
      <c r="A36"/>
      <c r="B36"/>
      <c r="C36"/>
      <c r="D36"/>
      <c r="E36" s="8"/>
    </row>
    <row r="37" spans="1:5" s="2" customFormat="1" ht="33.950000000000003" customHeight="1" x14ac:dyDescent="0.25">
      <c r="A37"/>
      <c r="B37"/>
      <c r="C37"/>
      <c r="D37"/>
      <c r="E37" s="8"/>
    </row>
    <row r="38" spans="1:5" ht="33.950000000000003" customHeight="1" x14ac:dyDescent="0.25">
      <c r="A38"/>
      <c r="B38"/>
      <c r="C38"/>
      <c r="D38"/>
    </row>
    <row r="39" spans="1:5" ht="33.950000000000003" customHeight="1" x14ac:dyDescent="0.25">
      <c r="A39"/>
      <c r="B39"/>
      <c r="C39"/>
      <c r="D39"/>
    </row>
    <row r="40" spans="1:5" ht="33.950000000000003" customHeight="1" x14ac:dyDescent="0.25">
      <c r="A40"/>
      <c r="B40"/>
      <c r="C40"/>
      <c r="D40"/>
    </row>
    <row r="41" spans="1:5" ht="33.950000000000003" customHeight="1" x14ac:dyDescent="0.25">
      <c r="A41"/>
      <c r="B41"/>
      <c r="C41"/>
      <c r="D41"/>
    </row>
    <row r="42" spans="1:5" ht="33.950000000000003" customHeight="1" x14ac:dyDescent="0.25">
      <c r="A42"/>
      <c r="B42"/>
      <c r="C42"/>
      <c r="D42"/>
    </row>
    <row r="43" spans="1:5" ht="33.950000000000003" customHeight="1" x14ac:dyDescent="0.25">
      <c r="A43"/>
      <c r="B43"/>
      <c r="C43"/>
      <c r="D43"/>
    </row>
    <row r="44" spans="1:5" ht="33.950000000000003" customHeight="1" x14ac:dyDescent="0.25">
      <c r="A44"/>
      <c r="B44"/>
      <c r="C44"/>
      <c r="D44"/>
    </row>
    <row r="45" spans="1:5" ht="33.950000000000003" customHeight="1" x14ac:dyDescent="0.25">
      <c r="A45"/>
      <c r="B45"/>
      <c r="C45"/>
      <c r="D45"/>
    </row>
    <row r="46" spans="1:5" ht="33.950000000000003" customHeight="1" x14ac:dyDescent="0.25">
      <c r="A46"/>
      <c r="B46"/>
      <c r="C46"/>
      <c r="D46"/>
    </row>
    <row r="47" spans="1:5" ht="33.950000000000003" customHeight="1" x14ac:dyDescent="0.25">
      <c r="A47"/>
      <c r="B47"/>
      <c r="C47"/>
      <c r="D47"/>
    </row>
    <row r="48" spans="1:5" ht="33.950000000000003" customHeight="1" x14ac:dyDescent="0.25">
      <c r="A48"/>
      <c r="B48"/>
      <c r="C48"/>
      <c r="D48"/>
    </row>
    <row r="49" spans="1:4" ht="33.950000000000003" customHeight="1" x14ac:dyDescent="0.25">
      <c r="A49"/>
      <c r="B49"/>
      <c r="C49"/>
      <c r="D49"/>
    </row>
    <row r="50" spans="1:4" ht="33.950000000000003" customHeight="1" x14ac:dyDescent="0.25">
      <c r="A50"/>
      <c r="B50"/>
      <c r="C50"/>
      <c r="D50"/>
    </row>
    <row r="51" spans="1:4" ht="33.950000000000003" customHeight="1" x14ac:dyDescent="0.25">
      <c r="A51"/>
      <c r="B51"/>
      <c r="C51"/>
      <c r="D51"/>
    </row>
    <row r="52" spans="1:4" ht="33.950000000000003" customHeight="1" x14ac:dyDescent="0.25">
      <c r="A52"/>
      <c r="B52"/>
      <c r="C52"/>
      <c r="D52"/>
    </row>
    <row r="53" spans="1:4" ht="33.950000000000003" customHeight="1" x14ac:dyDescent="0.25">
      <c r="A53"/>
      <c r="B53"/>
      <c r="C53"/>
      <c r="D53"/>
    </row>
    <row r="54" spans="1:4" ht="33.950000000000003" customHeight="1" x14ac:dyDescent="0.25">
      <c r="A54"/>
      <c r="B54"/>
      <c r="C54"/>
      <c r="D54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conditionalFormatting sqref="A7:D10">
    <cfRule type="expression" dxfId="2" priority="15">
      <formula>MOD(ROW(),2)=0</formula>
    </cfRule>
  </conditionalFormatting>
  <conditionalFormatting sqref="E7:E10">
    <cfRule type="expression" dxfId="1" priority="10">
      <formula>MOD(ROW(),2)=0</formula>
    </cfRule>
    <cfRule type="expression" dxfId="0" priority="11">
      <formula>MOD(ROW(),2)=1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LIPANJ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Tajništvo Sđd</cp:lastModifiedBy>
  <cp:lastPrinted>2024-02-08T13:43:49Z</cp:lastPrinted>
  <dcterms:created xsi:type="dcterms:W3CDTF">2016-11-01T03:33:07Z</dcterms:created>
  <dcterms:modified xsi:type="dcterms:W3CDTF">2026-07-20T08:00:29Z</dcterms:modified>
</cp:coreProperties>
</file>